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zo\REPORTE 28\excel descargable r28\"/>
    </mc:Choice>
  </mc:AlternateContent>
  <xr:revisionPtr revIDLastSave="0" documentId="8_{64145F62-7B2C-4778-A9C6-0F124350145E}" xr6:coauthVersionLast="47" xr6:coauthVersionMax="47" xr10:uidLastSave="{00000000-0000-0000-0000-000000000000}"/>
  <bookViews>
    <workbookView xWindow="-108" yWindow="-108" windowWidth="23256" windowHeight="13896" xr2:uid="{CDD0ED2F-112F-4435-88D1-CEB2EBBF4164}"/>
  </bookViews>
  <sheets>
    <sheet name="Hoja12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2" l="1"/>
  <c r="L9" i="12"/>
  <c r="K9" i="12"/>
  <c r="J9" i="12"/>
  <c r="I9" i="12"/>
  <c r="H9" i="12"/>
  <c r="G9" i="12"/>
  <c r="F9" i="12"/>
  <c r="E9" i="12"/>
  <c r="D9" i="12"/>
  <c r="C9" i="12"/>
  <c r="B9" i="12"/>
  <c r="O8" i="12"/>
  <c r="L8" i="12"/>
  <c r="K8" i="12"/>
  <c r="J8" i="12"/>
  <c r="I8" i="12"/>
  <c r="H8" i="12"/>
  <c r="G8" i="12"/>
  <c r="F8" i="12"/>
  <c r="E8" i="12"/>
  <c r="D8" i="12"/>
  <c r="C8" i="12"/>
  <c r="B8" i="12"/>
</calcChain>
</file>

<file path=xl/sharedStrings.xml><?xml version="1.0" encoding="utf-8"?>
<sst xmlns="http://schemas.openxmlformats.org/spreadsheetml/2006/main" count="12" uniqueCount="10">
  <si>
    <t>Elaboración: GPC.</t>
  </si>
  <si>
    <t>(en porcentajes)</t>
  </si>
  <si>
    <t>Minerales</t>
  </si>
  <si>
    <t>Cobre</t>
  </si>
  <si>
    <t>Oro</t>
  </si>
  <si>
    <t>Total general</t>
  </si>
  <si>
    <t xml:space="preserve">Fuente: BCRP y Minem. </t>
  </si>
  <si>
    <t>Datos VPM del 2023 son preliminares.</t>
  </si>
  <si>
    <t>Participación del cobre y del oro en el total del valor de la producción minera, 2010-2023</t>
  </si>
  <si>
    <t>Incluye la estimación de oro artesanal.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</si>
</sst>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,,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0" xfId="0" applyFont="1"/>
    <xf numFmtId="0" fontId="6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65" fontId="6" fillId="0" borderId="1" xfId="0" applyNumberFormat="1" applyFont="1" applyFill="1" applyBorder="1"/>
    <xf numFmtId="165" fontId="5" fillId="0" borderId="1" xfId="0" applyNumberFormat="1" applyFont="1" applyFill="1" applyBorder="1"/>
    <xf numFmtId="9" fontId="7" fillId="0" borderId="1" xfId="1" applyFont="1" applyFill="1" applyBorder="1"/>
  </cellXfs>
  <cellStyles count="8">
    <cellStyle name="Millares 15" xfId="4" xr:uid="{0E85587C-6E6C-4DC0-81FD-50920F6486FF}"/>
    <cellStyle name="Normal" xfId="0" builtinId="0"/>
    <cellStyle name="Normal 2" xfId="3" xr:uid="{E8F71AA1-59DE-43F7-8418-1D5DE0C4B85E}"/>
    <cellStyle name="Normal 3" xfId="6" xr:uid="{8D78526C-3D3A-484E-9378-FC31CB5B98CC}"/>
    <cellStyle name="Normal 3 2" xfId="7" xr:uid="{85215257-95F2-4923-B3AA-C1FD1EEFAA5B}"/>
    <cellStyle name="Normal 3 3" xfId="5" xr:uid="{74CD0FF1-FC5B-4A4E-85AF-82416F8E8C2D}"/>
    <cellStyle name="Normal 4" xfId="2" xr:uid="{F9318F32-2769-498A-B636-8CF570EF92C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883A6-E545-4F33-8C1D-A4EF0C165518}">
  <dimension ref="A1:O14"/>
  <sheetViews>
    <sheetView tabSelected="1" workbookViewId="0">
      <selection activeCell="A15" sqref="A15"/>
    </sheetView>
  </sheetViews>
  <sheetFormatPr baseColWidth="10" defaultRowHeight="14.4" x14ac:dyDescent="0.3"/>
  <sheetData>
    <row r="1" spans="1:15" x14ac:dyDescent="0.3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2" t="s">
        <v>2</v>
      </c>
      <c r="B4" s="2">
        <v>2010</v>
      </c>
      <c r="C4" s="2">
        <v>2011</v>
      </c>
      <c r="D4" s="2">
        <v>2012</v>
      </c>
      <c r="E4" s="2">
        <v>2013</v>
      </c>
      <c r="F4" s="2">
        <v>2014</v>
      </c>
      <c r="G4" s="2">
        <v>2015</v>
      </c>
      <c r="H4" s="2">
        <v>2016</v>
      </c>
      <c r="I4" s="2">
        <v>2017</v>
      </c>
      <c r="J4" s="2">
        <v>2018</v>
      </c>
      <c r="K4" s="2">
        <v>2019</v>
      </c>
      <c r="L4" s="2">
        <v>2020</v>
      </c>
      <c r="M4" s="2">
        <v>2021</v>
      </c>
      <c r="N4" s="2">
        <v>2022</v>
      </c>
      <c r="O4" s="2">
        <v>2023</v>
      </c>
    </row>
    <row r="5" spans="1:15" x14ac:dyDescent="0.3">
      <c r="A5" s="3" t="s">
        <v>3</v>
      </c>
      <c r="B5" s="6">
        <v>26509471072.94202</v>
      </c>
      <c r="C5" s="6">
        <v>31832237151.375076</v>
      </c>
      <c r="D5" s="6">
        <v>28712433362.22031</v>
      </c>
      <c r="E5" s="6">
        <v>27608251260.305161</v>
      </c>
      <c r="F5" s="6">
        <v>26270448391.13863</v>
      </c>
      <c r="G5" s="6">
        <v>27140282080.100906</v>
      </c>
      <c r="H5" s="6">
        <v>34687814807.079338</v>
      </c>
      <c r="I5" s="6">
        <v>45162699029.313103</v>
      </c>
      <c r="J5" s="6">
        <v>48142613015.625999</v>
      </c>
      <c r="K5" s="6">
        <v>44868405381.411873</v>
      </c>
      <c r="L5" s="6">
        <v>45135013343.056198</v>
      </c>
      <c r="M5" s="6">
        <v>80985563661.709473</v>
      </c>
      <c r="N5" s="6">
        <v>74264156316.341843</v>
      </c>
      <c r="O5" s="6">
        <v>81509354024.973297</v>
      </c>
    </row>
    <row r="6" spans="1:15" x14ac:dyDescent="0.3">
      <c r="A6" s="3" t="s">
        <v>4</v>
      </c>
      <c r="B6" s="6">
        <v>18214110939.457851</v>
      </c>
      <c r="C6" s="6">
        <v>23155836001.629955</v>
      </c>
      <c r="D6" s="6">
        <v>22865826182.479809</v>
      </c>
      <c r="E6" s="6">
        <v>18485603445.920589</v>
      </c>
      <c r="F6" s="6">
        <v>16161904335.389858</v>
      </c>
      <c r="G6" s="6">
        <v>17409203583.427464</v>
      </c>
      <c r="H6" s="6">
        <v>20747310599.931469</v>
      </c>
      <c r="I6" s="6">
        <v>20035869863.780247</v>
      </c>
      <c r="J6" s="6">
        <v>18777909695.107903</v>
      </c>
      <c r="K6" s="6">
        <v>19178529898.469025</v>
      </c>
      <c r="L6" s="6">
        <v>18040974826.812836</v>
      </c>
      <c r="M6" s="6">
        <v>22169659365.877842</v>
      </c>
      <c r="N6" s="6">
        <v>23484974361.655041</v>
      </c>
      <c r="O6" s="6">
        <v>23557963607.029247</v>
      </c>
    </row>
    <row r="7" spans="1:15" x14ac:dyDescent="0.3">
      <c r="A7" s="4" t="s">
        <v>5</v>
      </c>
      <c r="B7" s="5">
        <v>62598252709.533676</v>
      </c>
      <c r="C7" s="5">
        <v>77674229321.5177</v>
      </c>
      <c r="D7" s="5">
        <v>70671356195.002457</v>
      </c>
      <c r="E7" s="5">
        <v>63932946780.611023</v>
      </c>
      <c r="F7" s="5">
        <v>59156021226.392464</v>
      </c>
      <c r="G7" s="5">
        <v>61001752154.446472</v>
      </c>
      <c r="H7" s="5">
        <v>74239460756.04509</v>
      </c>
      <c r="I7" s="5">
        <v>87919702142.274139</v>
      </c>
      <c r="J7" s="5">
        <v>90308878350.615646</v>
      </c>
      <c r="K7" s="5">
        <v>86838404065.519806</v>
      </c>
      <c r="L7" s="5">
        <v>83179622055.405487</v>
      </c>
      <c r="M7" s="5">
        <v>140454994752.90375</v>
      </c>
      <c r="N7" s="5">
        <v>129659621087.93579</v>
      </c>
      <c r="O7" s="5">
        <v>136910642725.75896</v>
      </c>
    </row>
    <row r="8" spans="1:15" x14ac:dyDescent="0.3">
      <c r="A8" s="3" t="s">
        <v>3</v>
      </c>
      <c r="B8" s="7">
        <f>B5/B$7</f>
        <v>0.4234857991316528</v>
      </c>
      <c r="C8" s="7">
        <f t="shared" ref="C8:L9" si="0">C5/C$7</f>
        <v>0.40981722547399324</v>
      </c>
      <c r="D8" s="7">
        <f t="shared" si="0"/>
        <v>0.40628105795783098</v>
      </c>
      <c r="E8" s="7">
        <f t="shared" si="0"/>
        <v>0.43183135848632476</v>
      </c>
      <c r="F8" s="7">
        <f t="shared" si="0"/>
        <v>0.4440874799642216</v>
      </c>
      <c r="G8" s="7">
        <f t="shared" si="0"/>
        <v>0.44490987752919203</v>
      </c>
      <c r="H8" s="7">
        <f t="shared" si="0"/>
        <v>0.46724227861871714</v>
      </c>
      <c r="I8" s="7">
        <f t="shared" si="0"/>
        <v>0.51368121056904348</v>
      </c>
      <c r="J8" s="7">
        <f t="shared" si="0"/>
        <v>0.53308837286979549</v>
      </c>
      <c r="K8" s="7">
        <f t="shared" si="0"/>
        <v>0.51668850739770089</v>
      </c>
      <c r="L8" s="7">
        <f t="shared" si="0"/>
        <v>0.54262104380556109</v>
      </c>
      <c r="M8" s="7">
        <v>0.57645428014963784</v>
      </c>
      <c r="N8" s="7">
        <v>0.56867512177062829</v>
      </c>
      <c r="O8" s="7">
        <f t="shared" ref="O8:O9" si="1">O5/O$7</f>
        <v>0.59534709940878672</v>
      </c>
    </row>
    <row r="9" spans="1:15" x14ac:dyDescent="0.3">
      <c r="A9" s="3" t="s">
        <v>4</v>
      </c>
      <c r="B9" s="7">
        <f>B6/B$7</f>
        <v>0.29096836015494493</v>
      </c>
      <c r="C9" s="7">
        <f t="shared" si="0"/>
        <v>0.29811478277796327</v>
      </c>
      <c r="D9" s="7">
        <f t="shared" si="0"/>
        <v>0.32355154073153009</v>
      </c>
      <c r="E9" s="7">
        <f t="shared" si="0"/>
        <v>0.28914048822674832</v>
      </c>
      <c r="F9" s="7">
        <f t="shared" si="0"/>
        <v>0.27320810291715875</v>
      </c>
      <c r="G9" s="7">
        <f t="shared" si="0"/>
        <v>0.28538858259923755</v>
      </c>
      <c r="H9" s="7">
        <f t="shared" si="0"/>
        <v>0.27946472655705651</v>
      </c>
      <c r="I9" s="7">
        <f t="shared" si="0"/>
        <v>0.22788828187062823</v>
      </c>
      <c r="J9" s="7">
        <f t="shared" si="0"/>
        <v>0.20792982969187648</v>
      </c>
      <c r="K9" s="7">
        <f t="shared" si="0"/>
        <v>0.22085309034466793</v>
      </c>
      <c r="L9" s="7">
        <f t="shared" si="0"/>
        <v>0.21689176244147684</v>
      </c>
      <c r="M9" s="7">
        <v>0.15790725887371354</v>
      </c>
      <c r="N9" s="7">
        <v>0.16719937064756651</v>
      </c>
      <c r="O9" s="7">
        <f t="shared" si="1"/>
        <v>0.17206816897512783</v>
      </c>
    </row>
    <row r="10" spans="1:1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3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3">
      <c r="A12" s="1" t="s">
        <v>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3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">
      <c r="A14" s="1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Milagros Obando Palomino</dc:creator>
  <cp:lastModifiedBy>Isabel Milagros Obando Palomino</cp:lastModifiedBy>
  <dcterms:created xsi:type="dcterms:W3CDTF">2025-05-02T17:09:35Z</dcterms:created>
  <dcterms:modified xsi:type="dcterms:W3CDTF">2025-05-02T17:33:28Z</dcterms:modified>
</cp:coreProperties>
</file>