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\REPORTE 28\excel descargable r28\"/>
    </mc:Choice>
  </mc:AlternateContent>
  <xr:revisionPtr revIDLastSave="0" documentId="8_{932E66F6-BA34-4FB7-8472-A7247EF3F0D8}" xr6:coauthVersionLast="47" xr6:coauthVersionMax="47" xr10:uidLastSave="{00000000-0000-0000-0000-000000000000}"/>
  <bookViews>
    <workbookView xWindow="-108" yWindow="-108" windowWidth="23256" windowHeight="13896" xr2:uid="{CDD0ED2F-112F-4435-88D1-CEB2EBBF4164}"/>
  </bookViews>
  <sheets>
    <sheet name="g40" sheetId="3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35" l="1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</calcChain>
</file>

<file path=xl/sharedStrings.xml><?xml version="1.0" encoding="utf-8"?>
<sst xmlns="http://schemas.openxmlformats.org/spreadsheetml/2006/main" count="33" uniqueCount="32">
  <si>
    <t>Elaboración: GPC.</t>
  </si>
  <si>
    <t>(en porcentajes)</t>
  </si>
  <si>
    <t>Departamento</t>
  </si>
  <si>
    <t>Madre de Dios</t>
  </si>
  <si>
    <t>Puno</t>
  </si>
  <si>
    <t>Arequipa</t>
  </si>
  <si>
    <t>Piura</t>
  </si>
  <si>
    <t>Total general</t>
  </si>
  <si>
    <t>Participación %</t>
  </si>
  <si>
    <t>Cusco</t>
  </si>
  <si>
    <t>Huánuco</t>
  </si>
  <si>
    <t>Loreto</t>
  </si>
  <si>
    <t>Tumbes</t>
  </si>
  <si>
    <t>Ucayali</t>
  </si>
  <si>
    <t>Fuente: Portal de Transparencia Económica - MEF.</t>
  </si>
  <si>
    <t>Áncash</t>
  </si>
  <si>
    <t>Ica</t>
  </si>
  <si>
    <t>Moquegua</t>
  </si>
  <si>
    <t>Tacna</t>
  </si>
  <si>
    <t>Apurímac</t>
  </si>
  <si>
    <t>La libertad</t>
  </si>
  <si>
    <t>Lima</t>
  </si>
  <si>
    <t>Junín</t>
  </si>
  <si>
    <t>Ayacucho</t>
  </si>
  <si>
    <t>Cajamarca</t>
  </si>
  <si>
    <t>Pasco</t>
  </si>
  <si>
    <t>Huancavelica</t>
  </si>
  <si>
    <t>Lambayeque</t>
  </si>
  <si>
    <t>San Martín</t>
  </si>
  <si>
    <t>Callao</t>
  </si>
  <si>
    <t>Amazonas</t>
  </si>
  <si>
    <t>Transferencias acreditadas de la renta de las actividades extractivas según región,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</si>
</sst>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,,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65" fontId="6" fillId="0" borderId="1" xfId="0" applyNumberFormat="1" applyFont="1" applyFill="1" applyBorder="1"/>
    <xf numFmtId="165" fontId="5" fillId="0" borderId="1" xfId="0" applyNumberFormat="1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5" fillId="0" borderId="1" xfId="9" applyFont="1" applyFill="1" applyBorder="1"/>
    <xf numFmtId="9" fontId="6" fillId="0" borderId="1" xfId="9" applyFont="1" applyFill="1" applyBorder="1"/>
  </cellXfs>
  <cellStyles count="10">
    <cellStyle name="Millares 15" xfId="3" xr:uid="{0E85587C-6E6C-4DC0-81FD-50920F6486FF}"/>
    <cellStyle name="Millares 2" xfId="7" xr:uid="{02EF3B53-7675-4C49-8674-72A953D2A773}"/>
    <cellStyle name="Normal" xfId="0" builtinId="0"/>
    <cellStyle name="Normal 2" xfId="2" xr:uid="{E8F71AA1-59DE-43F7-8418-1D5DE0C4B85E}"/>
    <cellStyle name="Normal 2 39" xfId="8" xr:uid="{917546A4-0EF9-443B-99D2-97EB3DC0871D}"/>
    <cellStyle name="Normal 3" xfId="5" xr:uid="{8D78526C-3D3A-484E-9378-FC31CB5B98CC}"/>
    <cellStyle name="Normal 3 2" xfId="6" xr:uid="{85215257-95F2-4923-B3AA-C1FD1EEFAA5B}"/>
    <cellStyle name="Normal 3 3" xfId="4" xr:uid="{74CD0FF1-FC5B-4A4E-85AF-82416F8E8C2D}"/>
    <cellStyle name="Normal 4" xfId="1" xr:uid="{F9318F32-2769-498A-B636-8CF570EF92CC}"/>
    <cellStyle name="Porcentaje 2" xfId="9" xr:uid="{853FB461-4400-40B0-8857-2C69D66F1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686F-B124-4A78-8224-0CE3E4224DD4}">
  <dimension ref="A1:C33"/>
  <sheetViews>
    <sheetView tabSelected="1" workbookViewId="0">
      <selection activeCell="A4" sqref="A4:C30"/>
    </sheetView>
  </sheetViews>
  <sheetFormatPr baseColWidth="10" defaultRowHeight="14.4" x14ac:dyDescent="0.3"/>
  <sheetData>
    <row r="1" spans="1:3" x14ac:dyDescent="0.3">
      <c r="A1" s="1" t="s">
        <v>31</v>
      </c>
      <c r="B1" s="1"/>
      <c r="C1" s="1"/>
    </row>
    <row r="2" spans="1:3" x14ac:dyDescent="0.3">
      <c r="A2" s="1" t="s">
        <v>1</v>
      </c>
      <c r="B2" s="1"/>
      <c r="C2" s="1"/>
    </row>
    <row r="3" spans="1:3" x14ac:dyDescent="0.3">
      <c r="A3" s="1"/>
      <c r="B3" s="1"/>
      <c r="C3" s="1"/>
    </row>
    <row r="4" spans="1:3" ht="27.6" x14ac:dyDescent="0.3">
      <c r="A4" s="6" t="s">
        <v>2</v>
      </c>
      <c r="B4" s="6" t="s">
        <v>7</v>
      </c>
      <c r="C4" s="7" t="s">
        <v>8</v>
      </c>
    </row>
    <row r="5" spans="1:3" x14ac:dyDescent="0.3">
      <c r="A5" s="2" t="s">
        <v>30</v>
      </c>
      <c r="B5" s="5">
        <v>561.70999999999924</v>
      </c>
      <c r="C5" s="8">
        <f>B5/$B$30</f>
        <v>4.6187019972760064E-8</v>
      </c>
    </row>
    <row r="6" spans="1:3" x14ac:dyDescent="0.3">
      <c r="A6" s="2" t="s">
        <v>29</v>
      </c>
      <c r="B6" s="5">
        <v>242359.59999999998</v>
      </c>
      <c r="C6" s="8">
        <f t="shared" ref="C6:C30" si="0">B6/$B$30</f>
        <v>1.9928197265119288E-5</v>
      </c>
    </row>
    <row r="7" spans="1:3" x14ac:dyDescent="0.3">
      <c r="A7" s="2" t="s">
        <v>28</v>
      </c>
      <c r="B7" s="5">
        <v>1901451.1800000011</v>
      </c>
      <c r="C7" s="8">
        <f t="shared" si="0"/>
        <v>1.563482288509878E-4</v>
      </c>
    </row>
    <row r="8" spans="1:3" x14ac:dyDescent="0.3">
      <c r="A8" s="2" t="s">
        <v>27</v>
      </c>
      <c r="B8" s="5">
        <v>2184034.5</v>
      </c>
      <c r="C8" s="8">
        <f t="shared" si="0"/>
        <v>1.7958385122696262E-4</v>
      </c>
    </row>
    <row r="9" spans="1:3" x14ac:dyDescent="0.3">
      <c r="A9" s="2" t="s">
        <v>3</v>
      </c>
      <c r="B9" s="5">
        <v>4016114.62</v>
      </c>
      <c r="C9" s="8">
        <f t="shared" si="0"/>
        <v>3.3022799338953187E-4</v>
      </c>
    </row>
    <row r="10" spans="1:3" x14ac:dyDescent="0.3">
      <c r="A10" s="2" t="s">
        <v>10</v>
      </c>
      <c r="B10" s="5">
        <v>19830672.349999998</v>
      </c>
      <c r="C10" s="8">
        <f t="shared" si="0"/>
        <v>1.6305916930492816E-3</v>
      </c>
    </row>
    <row r="11" spans="1:3" x14ac:dyDescent="0.3">
      <c r="A11" s="2" t="s">
        <v>26</v>
      </c>
      <c r="B11" s="5">
        <v>86062366.769999951</v>
      </c>
      <c r="C11" s="8">
        <f t="shared" si="0"/>
        <v>7.0765417259956121E-3</v>
      </c>
    </row>
    <row r="12" spans="1:3" x14ac:dyDescent="0.3">
      <c r="A12" s="2" t="s">
        <v>25</v>
      </c>
      <c r="B12" s="5">
        <v>92797957.280000001</v>
      </c>
      <c r="C12" s="8">
        <f t="shared" si="0"/>
        <v>7.6303806347095497E-3</v>
      </c>
    </row>
    <row r="13" spans="1:3" x14ac:dyDescent="0.3">
      <c r="A13" s="2" t="s">
        <v>13</v>
      </c>
      <c r="B13" s="5">
        <v>148305988.31</v>
      </c>
      <c r="C13" s="8">
        <f t="shared" si="0"/>
        <v>1.2194569518352709E-2</v>
      </c>
    </row>
    <row r="14" spans="1:3" x14ac:dyDescent="0.3">
      <c r="A14" s="2" t="s">
        <v>12</v>
      </c>
      <c r="B14" s="5">
        <v>149533925.05000004</v>
      </c>
      <c r="C14" s="8">
        <f t="shared" si="0"/>
        <v>1.2295537524504758E-2</v>
      </c>
    </row>
    <row r="15" spans="1:3" x14ac:dyDescent="0.3">
      <c r="A15" s="2" t="s">
        <v>11</v>
      </c>
      <c r="B15" s="5">
        <v>160000411.50999996</v>
      </c>
      <c r="C15" s="8">
        <f t="shared" si="0"/>
        <v>1.315615211063041E-2</v>
      </c>
    </row>
    <row r="16" spans="1:3" x14ac:dyDescent="0.3">
      <c r="A16" s="2" t="s">
        <v>24</v>
      </c>
      <c r="B16" s="5">
        <v>191263704.01000002</v>
      </c>
      <c r="C16" s="8">
        <f t="shared" si="0"/>
        <v>1.5726799446643201E-2</v>
      </c>
    </row>
    <row r="17" spans="1:3" x14ac:dyDescent="0.3">
      <c r="A17" s="2" t="s">
        <v>23</v>
      </c>
      <c r="B17" s="5">
        <v>225051581.04000002</v>
      </c>
      <c r="C17" s="8">
        <f t="shared" si="0"/>
        <v>1.8505032611838362E-2</v>
      </c>
    </row>
    <row r="18" spans="1:3" x14ac:dyDescent="0.3">
      <c r="A18" s="2" t="s">
        <v>22</v>
      </c>
      <c r="B18" s="5">
        <v>242080447.58999997</v>
      </c>
      <c r="C18" s="8">
        <f t="shared" si="0"/>
        <v>1.9905243751854231E-2</v>
      </c>
    </row>
    <row r="19" spans="1:3" x14ac:dyDescent="0.3">
      <c r="A19" s="2" t="s">
        <v>4</v>
      </c>
      <c r="B19" s="5">
        <v>253834524.06000006</v>
      </c>
      <c r="C19" s="8">
        <f t="shared" si="0"/>
        <v>2.0871731378354106E-2</v>
      </c>
    </row>
    <row r="20" spans="1:3" x14ac:dyDescent="0.3">
      <c r="A20" s="2" t="s">
        <v>21</v>
      </c>
      <c r="B20" s="5">
        <v>266841430.54999989</v>
      </c>
      <c r="C20" s="8">
        <f t="shared" si="0"/>
        <v>2.1941233879355416E-2</v>
      </c>
    </row>
    <row r="21" spans="1:3" x14ac:dyDescent="0.3">
      <c r="A21" s="2" t="s">
        <v>20</v>
      </c>
      <c r="B21" s="5">
        <v>285937604.24999994</v>
      </c>
      <c r="C21" s="8">
        <f t="shared" si="0"/>
        <v>2.3511430877958251E-2</v>
      </c>
    </row>
    <row r="22" spans="1:3" x14ac:dyDescent="0.3">
      <c r="A22" s="2" t="s">
        <v>19</v>
      </c>
      <c r="B22" s="5">
        <v>475777941.54000014</v>
      </c>
      <c r="C22" s="8">
        <f t="shared" si="0"/>
        <v>3.9121192943879737E-2</v>
      </c>
    </row>
    <row r="23" spans="1:3" x14ac:dyDescent="0.3">
      <c r="A23" s="2" t="s">
        <v>18</v>
      </c>
      <c r="B23" s="5">
        <v>592915477.88999999</v>
      </c>
      <c r="C23" s="8">
        <f t="shared" si="0"/>
        <v>4.875291345972841E-2</v>
      </c>
    </row>
    <row r="24" spans="1:3" x14ac:dyDescent="0.3">
      <c r="A24" s="2" t="s">
        <v>17</v>
      </c>
      <c r="B24" s="5">
        <v>607750749.99000001</v>
      </c>
      <c r="C24" s="8">
        <f t="shared" si="0"/>
        <v>4.9972754674561748E-2</v>
      </c>
    </row>
    <row r="25" spans="1:3" x14ac:dyDescent="0.3">
      <c r="A25" s="2" t="s">
        <v>6</v>
      </c>
      <c r="B25" s="5">
        <v>708710474.39999986</v>
      </c>
      <c r="C25" s="8">
        <f t="shared" si="0"/>
        <v>5.8274242644811555E-2</v>
      </c>
    </row>
    <row r="26" spans="1:3" x14ac:dyDescent="0.3">
      <c r="A26" s="2" t="s">
        <v>16</v>
      </c>
      <c r="B26" s="5">
        <v>1075242678.0799999</v>
      </c>
      <c r="C26" s="8">
        <f t="shared" si="0"/>
        <v>8.8412624037394819E-2</v>
      </c>
    </row>
    <row r="27" spans="1:3" x14ac:dyDescent="0.3">
      <c r="A27" s="2" t="s">
        <v>5</v>
      </c>
      <c r="B27" s="5">
        <v>1075741062.95</v>
      </c>
      <c r="C27" s="8">
        <f t="shared" si="0"/>
        <v>8.8453604101742647E-2</v>
      </c>
    </row>
    <row r="28" spans="1:3" x14ac:dyDescent="0.3">
      <c r="A28" s="2" t="s">
        <v>15</v>
      </c>
      <c r="B28" s="5">
        <v>1761946865.7099998</v>
      </c>
      <c r="C28" s="8">
        <f t="shared" si="0"/>
        <v>0.14487738348523235</v>
      </c>
    </row>
    <row r="29" spans="1:3" x14ac:dyDescent="0.3">
      <c r="A29" s="2" t="s">
        <v>9</v>
      </c>
      <c r="B29" s="5">
        <v>3733671572.7200003</v>
      </c>
      <c r="C29" s="8">
        <f t="shared" si="0"/>
        <v>0.30700390504165026</v>
      </c>
    </row>
    <row r="30" spans="1:3" x14ac:dyDescent="0.3">
      <c r="A30" s="3" t="s">
        <v>7</v>
      </c>
      <c r="B30" s="4">
        <v>12161641957.66</v>
      </c>
      <c r="C30" s="9">
        <f t="shared" si="0"/>
        <v>1</v>
      </c>
    </row>
    <row r="31" spans="1:3" x14ac:dyDescent="0.3">
      <c r="A31" s="1"/>
      <c r="B31" s="1"/>
      <c r="C31" s="1"/>
    </row>
    <row r="32" spans="1:3" x14ac:dyDescent="0.3">
      <c r="A32" s="1" t="s">
        <v>14</v>
      </c>
      <c r="B32" s="1"/>
      <c r="C32" s="1"/>
    </row>
    <row r="33" spans="1:3" x14ac:dyDescent="0.3">
      <c r="A33" s="1" t="s">
        <v>0</v>
      </c>
      <c r="B33" s="1"/>
      <c r="C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Milagros Obando Palomino</dc:creator>
  <cp:lastModifiedBy>Isabel Milagros Obando Palomino</cp:lastModifiedBy>
  <dcterms:created xsi:type="dcterms:W3CDTF">2025-05-02T17:09:35Z</dcterms:created>
  <dcterms:modified xsi:type="dcterms:W3CDTF">2025-05-02T22:38:31Z</dcterms:modified>
</cp:coreProperties>
</file>