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4CB9B750-822E-44A3-89EA-DE29AE701DD0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Hoja8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8" l="1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<sst xmlns="http://schemas.openxmlformats.org/spreadsheetml/2006/main" count="14" uniqueCount="14">
  <si>
    <t>Elaboración: GPC.</t>
  </si>
  <si>
    <t>Fuente: Minem.</t>
  </si>
  <si>
    <t>Inversiones en minería 2014-2023</t>
  </si>
  <si>
    <t>(en millones de dólares)</t>
  </si>
  <si>
    <t xml:space="preserve">RUBRO </t>
  </si>
  <si>
    <t>Var %</t>
  </si>
  <si>
    <t>Planta beneficio</t>
  </si>
  <si>
    <t>Equipamiento minero</t>
  </si>
  <si>
    <t>Exploración</t>
  </si>
  <si>
    <t>Infraestructura</t>
  </si>
  <si>
    <t>Desarrollo y preparación</t>
  </si>
  <si>
    <t>Otros</t>
  </si>
  <si>
    <t>Datos preliminares para el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</si>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</sst>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 vertical="center"/>
    </xf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6" fillId="0" borderId="1" xfId="5" applyFont="1" applyFill="1" applyBorder="1"/>
    <xf numFmtId="3" fontId="6" fillId="0" borderId="1" xfId="0" applyNumberFormat="1" applyFont="1" applyFill="1" applyBorder="1" applyAlignment="1">
      <alignment horizontal="center"/>
    </xf>
  </cellXfs>
  <cellStyles count="6">
    <cellStyle name="Millares 15" xfId="4" xr:uid="{0E85587C-6E6C-4DC0-81FD-50920F6486FF}"/>
    <cellStyle name="Normal" xfId="0" builtinId="0"/>
    <cellStyle name="Normal 2" xfId="3" xr:uid="{E8F71AA1-59DE-43F7-8418-1D5DE0C4B85E}"/>
    <cellStyle name="Normal 3 3" xfId="5" xr:uid="{74CD0FF1-FC5B-4A4E-85AF-82416F8E8C2D}"/>
    <cellStyle name="Normal 4" xfId="2" xr:uid="{F9318F32-2769-498A-B636-8CF570EF92C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0F74-8AA2-4665-B2EB-EB72C9E0FCA4}">
  <dimension ref="A1:L15"/>
  <sheetViews>
    <sheetView tabSelected="1" workbookViewId="0">
      <selection activeCell="A14" sqref="A14"/>
    </sheetView>
  </sheetViews>
  <sheetFormatPr baseColWidth="10" defaultRowHeight="14.4" x14ac:dyDescent="0.3"/>
  <sheetData>
    <row r="1" spans="1:12" x14ac:dyDescent="0.3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2" t="s">
        <v>4</v>
      </c>
      <c r="B4" s="3">
        <v>2014</v>
      </c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  <c r="I4" s="4">
        <v>2021</v>
      </c>
      <c r="J4" s="4">
        <v>2022</v>
      </c>
      <c r="K4" s="4">
        <v>2023</v>
      </c>
      <c r="L4" s="4" t="s">
        <v>5</v>
      </c>
    </row>
    <row r="5" spans="1:12" x14ac:dyDescent="0.3">
      <c r="A5" s="5" t="s">
        <v>6</v>
      </c>
      <c r="B5" s="6">
        <v>889.68246103000035</v>
      </c>
      <c r="C5" s="6">
        <v>450.72060994000014</v>
      </c>
      <c r="D5" s="6">
        <v>237.70353227000001</v>
      </c>
      <c r="E5" s="6">
        <v>288.31452944000011</v>
      </c>
      <c r="F5" s="6">
        <v>1425.0514404699998</v>
      </c>
      <c r="G5" s="6">
        <v>1337.050021</v>
      </c>
      <c r="H5" s="6">
        <v>1431.7355210000001</v>
      </c>
      <c r="I5" s="6">
        <v>1394.7350220000001</v>
      </c>
      <c r="J5" s="6">
        <v>1334.9950940000001</v>
      </c>
      <c r="K5" s="6">
        <v>1234.7544130000001</v>
      </c>
      <c r="L5" s="7">
        <f t="shared" ref="L5:L10" si="0">K5/J5-1</f>
        <v>-7.5086928371888129E-2</v>
      </c>
    </row>
    <row r="6" spans="1:12" x14ac:dyDescent="0.3">
      <c r="A6" s="5" t="s">
        <v>7</v>
      </c>
      <c r="B6" s="6">
        <v>557.60761626999999</v>
      </c>
      <c r="C6" s="6">
        <v>669.2337347800003</v>
      </c>
      <c r="D6" s="6">
        <v>387.14343351999997</v>
      </c>
      <c r="E6" s="6">
        <v>491.45808257000044</v>
      </c>
      <c r="F6" s="6">
        <v>656.1875287900001</v>
      </c>
      <c r="G6" s="6">
        <v>1039.611189</v>
      </c>
      <c r="H6" s="6">
        <v>741.52662799999996</v>
      </c>
      <c r="I6" s="6">
        <v>737.78783199999998</v>
      </c>
      <c r="J6" s="6">
        <v>683.49181199999998</v>
      </c>
      <c r="K6" s="6">
        <v>848.171246</v>
      </c>
      <c r="L6" s="7">
        <f t="shared" si="0"/>
        <v>0.24093841522127857</v>
      </c>
    </row>
    <row r="7" spans="1:12" x14ac:dyDescent="0.3">
      <c r="A7" s="5" t="s">
        <v>8</v>
      </c>
      <c r="B7" s="6">
        <v>625.45890748999932</v>
      </c>
      <c r="C7" s="6">
        <v>534.697097479999</v>
      </c>
      <c r="D7" s="6">
        <v>377.55137628999989</v>
      </c>
      <c r="E7" s="6">
        <v>495.68643017999989</v>
      </c>
      <c r="F7" s="6">
        <v>430.99160036000029</v>
      </c>
      <c r="G7" s="6">
        <v>355.3945799</v>
      </c>
      <c r="H7" s="6">
        <v>215.286136</v>
      </c>
      <c r="I7" s="6">
        <v>328.98142000000001</v>
      </c>
      <c r="J7" s="6">
        <v>422.82192500000002</v>
      </c>
      <c r="K7" s="6">
        <v>436.50669099999999</v>
      </c>
      <c r="L7" s="7">
        <f t="shared" si="0"/>
        <v>3.2365317858102927E-2</v>
      </c>
    </row>
    <row r="8" spans="1:12" x14ac:dyDescent="0.3">
      <c r="A8" s="5" t="s">
        <v>9</v>
      </c>
      <c r="B8" s="6">
        <v>1463.5212241100012</v>
      </c>
      <c r="C8" s="6">
        <v>1232.8160248499998</v>
      </c>
      <c r="D8" s="6">
        <v>1079.2526584899997</v>
      </c>
      <c r="E8" s="6">
        <v>1587.8373782599983</v>
      </c>
      <c r="F8" s="6">
        <v>1079.9931747299997</v>
      </c>
      <c r="G8" s="6">
        <v>1332.6769079999999</v>
      </c>
      <c r="H8" s="6">
        <v>856.59127000000001</v>
      </c>
      <c r="I8" s="6">
        <v>1339.325748</v>
      </c>
      <c r="J8" s="6">
        <v>1252.4320660000001</v>
      </c>
      <c r="K8" s="6">
        <v>1138.4404059999999</v>
      </c>
      <c r="L8" s="7">
        <f t="shared" si="0"/>
        <v>-9.1016241993919111E-2</v>
      </c>
    </row>
    <row r="9" spans="1:12" x14ac:dyDescent="0.3">
      <c r="A9" s="5" t="s">
        <v>10</v>
      </c>
      <c r="B9" s="6">
        <v>420.08609483999976</v>
      </c>
      <c r="C9" s="6">
        <v>382.9723731700002</v>
      </c>
      <c r="D9" s="6">
        <v>349.65278714999982</v>
      </c>
      <c r="E9" s="6">
        <v>389.70125276999966</v>
      </c>
      <c r="F9" s="6">
        <v>755.18511121000006</v>
      </c>
      <c r="G9" s="6">
        <v>1117.8819940000001</v>
      </c>
      <c r="H9" s="6">
        <v>389.59150399999999</v>
      </c>
      <c r="I9" s="6">
        <v>597.14696400000003</v>
      </c>
      <c r="J9" s="6">
        <v>931.14793999999995</v>
      </c>
      <c r="K9" s="6">
        <v>919.26837999999998</v>
      </c>
      <c r="L9" s="7">
        <f t="shared" si="0"/>
        <v>-1.2757972701953224E-2</v>
      </c>
    </row>
    <row r="10" spans="1:12" x14ac:dyDescent="0.3">
      <c r="A10" s="5" t="s">
        <v>11</v>
      </c>
      <c r="B10" s="6">
        <v>4122.8533977500047</v>
      </c>
      <c r="C10" s="6">
        <v>3599.2262510099981</v>
      </c>
      <c r="D10" s="6">
        <v>902.84505749999914</v>
      </c>
      <c r="E10" s="6">
        <v>721.73916180000003</v>
      </c>
      <c r="F10" s="6">
        <v>607.22459274000005</v>
      </c>
      <c r="G10" s="6">
        <v>720.00567799999999</v>
      </c>
      <c r="H10" s="6">
        <v>674.44206499999996</v>
      </c>
      <c r="I10" s="6">
        <v>756.72832100000005</v>
      </c>
      <c r="J10" s="6">
        <v>609.70520899999997</v>
      </c>
      <c r="K10" s="6">
        <v>330.51110899999998</v>
      </c>
      <c r="L10" s="7">
        <f t="shared" si="0"/>
        <v>-0.45791654045061636</v>
      </c>
    </row>
    <row r="11" spans="1:12" x14ac:dyDescent="0.3">
      <c r="A11" s="8" t="s">
        <v>13</v>
      </c>
      <c r="B11" s="9">
        <v>8079.2097014900055</v>
      </c>
      <c r="C11" s="9">
        <v>6869.6660912299976</v>
      </c>
      <c r="D11" s="9">
        <v>3334.1488452199987</v>
      </c>
      <c r="E11" s="9">
        <v>3974.7368350199986</v>
      </c>
      <c r="F11" s="9">
        <v>4954.6334483000001</v>
      </c>
      <c r="G11" s="9">
        <v>5902.6203698999998</v>
      </c>
      <c r="H11" s="9">
        <v>4309.1731239999999</v>
      </c>
      <c r="I11" s="9">
        <v>5154.7053070000002</v>
      </c>
      <c r="J11" s="9">
        <v>5234.5940460000002</v>
      </c>
      <c r="K11" s="9">
        <v>4907.6522450000002</v>
      </c>
      <c r="L11" s="7">
        <f>K11/J11-1</f>
        <v>-6.2457909462880212E-2</v>
      </c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 t="s">
        <v>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2025-05-02T17:26:06Z</dcterms:modified>
</cp:coreProperties>
</file>