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79BAF087-A143-42D5-A847-D258187DD2EB}" xr6:coauthVersionLast="47" xr6:coauthVersionMax="47" xr10:uidLastSave="{00000000-0000-0000-0000-000000000000}"/>
  <bookViews>
    <workbookView xWindow="-108" yWindow="-108" windowWidth="23256" windowHeight="13896" xr2:uid="{1B2A305E-21D5-41D9-93AB-E6324D85F4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</calcChain>
</file>

<file path=xl/sharedStrings.xml><?xml version="1.0" encoding="utf-8"?>
<sst xmlns="http://schemas.openxmlformats.org/spreadsheetml/2006/main" count="11" uniqueCount="11">
  <si>
    <t>Año</t>
  </si>
  <si>
    <t>Exportaciones mineras</t>
  </si>
  <si>
    <t>Petróleo y Gas Natural</t>
  </si>
  <si>
    <t>Exportaciones</t>
  </si>
  <si>
    <t>Participación en las exportaciones totales</t>
  </si>
  <si>
    <t>% Petróleo y Gas Natural</t>
  </si>
  <si>
    <t>(en millones de dólares FOB y porcentajes)</t>
  </si>
  <si>
    <t>Fuente: Banco Central de Reserva del Perú (BCRP).</t>
  </si>
  <si>
    <t>Elaboración: GPC.</t>
  </si>
  <si>
    <t>Participación del sector minero en el total de las exportaciones, 2010-2022</t>
  </si>
  <si>
    <t>*Actualizado el 13.07.23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</si>
</sst>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9" fontId="0" fillId="0" borderId="0" xfId="1" applyFont="1"/>
    <xf numFmtId="3" fontId="3" fillId="2" borderId="0" xfId="0" applyNumberFormat="1" applyFont="1" applyFill="1"/>
    <xf numFmtId="9" fontId="3" fillId="2" borderId="0" xfId="1" applyFont="1" applyFill="1" applyBorder="1"/>
    <xf numFmtId="9" fontId="3" fillId="2" borderId="5" xfId="1" applyFont="1" applyFill="1" applyBorder="1"/>
    <xf numFmtId="3" fontId="3" fillId="2" borderId="7" xfId="0" applyNumberFormat="1" applyFont="1" applyFill="1" applyBorder="1"/>
    <xf numFmtId="9" fontId="3" fillId="2" borderId="7" xfId="1" applyFont="1" applyFill="1" applyBorder="1"/>
    <xf numFmtId="9" fontId="3" fillId="2" borderId="8" xfId="1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839E-D031-47A1-8FB6-F1DEA59A47C7}">
  <dimension ref="A1:F21"/>
  <sheetViews>
    <sheetView tabSelected="1" workbookViewId="0">
      <selection activeCell="A22" sqref="A22"/>
    </sheetView>
  </sheetViews>
  <sheetFormatPr baseColWidth="10" defaultColWidth="8.88671875" defaultRowHeight="14.4" x14ac:dyDescent="0.3"/>
  <sheetData>
    <row r="1" spans="1:6" x14ac:dyDescent="0.3">
      <c r="A1" s="1" t="s">
        <v>9</v>
      </c>
      <c r="B1" s="1"/>
    </row>
    <row r="2" spans="1:6" x14ac:dyDescent="0.3">
      <c r="A2" s="1" t="s">
        <v>6</v>
      </c>
      <c r="B2" s="1"/>
    </row>
    <row r="3" spans="1:6" ht="15" thickBot="1" x14ac:dyDescent="0.35"/>
    <row r="4" spans="1:6" ht="69.599999999999994" thickBot="1" x14ac:dyDescent="0.35">
      <c r="A4" s="2" t="s">
        <v>0</v>
      </c>
      <c r="B4" s="3" t="s">
        <v>1</v>
      </c>
      <c r="C4" s="4" t="s">
        <v>2</v>
      </c>
      <c r="D4" s="4" t="s">
        <v>3</v>
      </c>
      <c r="E4" s="3" t="s">
        <v>4</v>
      </c>
      <c r="F4" s="5" t="s">
        <v>5</v>
      </c>
    </row>
    <row r="5" spans="1:6" x14ac:dyDescent="0.3">
      <c r="A5" s="13">
        <v>2010</v>
      </c>
      <c r="B5" s="7">
        <v>21902.831565435499</v>
      </c>
      <c r="C5" s="7">
        <v>3088.1233844172998</v>
      </c>
      <c r="D5" s="7">
        <v>35803.080814261702</v>
      </c>
      <c r="E5" s="8">
        <f t="shared" ref="E5:E17" si="0">B5/D5</f>
        <v>0.61175829194874154</v>
      </c>
      <c r="F5" s="9">
        <f t="shared" ref="F5:F17" si="1">C5/D5</f>
        <v>8.625300712074993E-2</v>
      </c>
    </row>
    <row r="6" spans="1:6" x14ac:dyDescent="0.3">
      <c r="A6" s="13">
        <v>2011</v>
      </c>
      <c r="B6" s="7">
        <v>27525.674821918601</v>
      </c>
      <c r="C6" s="7">
        <v>4567.8024539648504</v>
      </c>
      <c r="D6" s="7">
        <v>46375.961553879402</v>
      </c>
      <c r="E6" s="8">
        <f t="shared" si="0"/>
        <v>0.59353324221513737</v>
      </c>
      <c r="F6" s="9">
        <f t="shared" si="1"/>
        <v>9.8495045728766106E-2</v>
      </c>
    </row>
    <row r="7" spans="1:6" x14ac:dyDescent="0.3">
      <c r="A7" s="13">
        <v>2012</v>
      </c>
      <c r="B7" s="7">
        <v>27466.6730899984</v>
      </c>
      <c r="C7" s="7">
        <v>4995.5372719897296</v>
      </c>
      <c r="D7" s="7">
        <v>47410.606681360703</v>
      </c>
      <c r="E7" s="8">
        <f t="shared" si="0"/>
        <v>0.579336039182068</v>
      </c>
      <c r="F7" s="9">
        <f t="shared" si="1"/>
        <v>0.10536750363824612</v>
      </c>
    </row>
    <row r="8" spans="1:6" x14ac:dyDescent="0.3">
      <c r="A8" s="13">
        <v>2013</v>
      </c>
      <c r="B8" s="7">
        <v>23789.445431569598</v>
      </c>
      <c r="C8" s="7">
        <v>5270.9630859503404</v>
      </c>
      <c r="D8" s="7">
        <v>42860.6365941494</v>
      </c>
      <c r="E8" s="8">
        <f t="shared" si="0"/>
        <v>0.55504181276712361</v>
      </c>
      <c r="F8" s="9">
        <f t="shared" si="1"/>
        <v>0.12297911334965664</v>
      </c>
    </row>
    <row r="9" spans="1:6" x14ac:dyDescent="0.3">
      <c r="A9" s="13">
        <v>2014</v>
      </c>
      <c r="B9" s="7">
        <v>20545.413916138499</v>
      </c>
      <c r="C9" s="7">
        <v>4562.2725959758</v>
      </c>
      <c r="D9" s="7">
        <v>39532.682886367198</v>
      </c>
      <c r="E9" s="8">
        <f t="shared" si="0"/>
        <v>0.51970704784176336</v>
      </c>
      <c r="F9" s="9">
        <f t="shared" si="1"/>
        <v>0.11540508417021944</v>
      </c>
    </row>
    <row r="10" spans="1:6" x14ac:dyDescent="0.3">
      <c r="A10" s="13">
        <v>2015</v>
      </c>
      <c r="B10" s="7">
        <v>18950.1400116443</v>
      </c>
      <c r="C10" s="7">
        <v>2302.3120197518501</v>
      </c>
      <c r="D10" s="7">
        <v>34414.354525306197</v>
      </c>
      <c r="E10" s="8">
        <f t="shared" si="0"/>
        <v>0.55064638791087983</v>
      </c>
      <c r="F10" s="9">
        <f t="shared" si="1"/>
        <v>6.689975887994272E-2</v>
      </c>
    </row>
    <row r="11" spans="1:6" x14ac:dyDescent="0.3">
      <c r="A11" s="13">
        <v>2016</v>
      </c>
      <c r="B11" s="7">
        <v>21819.0792898287</v>
      </c>
      <c r="C11" s="7">
        <v>2216.6974493786101</v>
      </c>
      <c r="D11" s="7">
        <v>37081.738042331803</v>
      </c>
      <c r="E11" s="8">
        <f t="shared" si="0"/>
        <v>0.58840497888530618</v>
      </c>
      <c r="F11" s="9">
        <f t="shared" si="1"/>
        <v>5.9778682618599775E-2</v>
      </c>
    </row>
    <row r="12" spans="1:6" x14ac:dyDescent="0.3">
      <c r="A12" s="13">
        <v>2017</v>
      </c>
      <c r="B12" s="7">
        <v>27581.6072454104</v>
      </c>
      <c r="C12" s="7">
        <v>3368.85580752121</v>
      </c>
      <c r="D12" s="7">
        <v>45421.593444473598</v>
      </c>
      <c r="E12" s="8">
        <f t="shared" si="0"/>
        <v>0.60723557131759387</v>
      </c>
      <c r="F12" s="9">
        <f t="shared" si="1"/>
        <v>7.4168595860458431E-2</v>
      </c>
    </row>
    <row r="13" spans="1:6" x14ac:dyDescent="0.3">
      <c r="A13" s="13">
        <v>2018</v>
      </c>
      <c r="B13" s="7">
        <v>28898.6578662379</v>
      </c>
      <c r="C13" s="7">
        <v>4038.7122725853001</v>
      </c>
      <c r="D13" s="7">
        <v>49066.4758077562</v>
      </c>
      <c r="E13" s="8">
        <f t="shared" si="0"/>
        <v>0.58896950291403916</v>
      </c>
      <c r="F13" s="9">
        <f t="shared" si="1"/>
        <v>8.2311032249576796E-2</v>
      </c>
    </row>
    <row r="14" spans="1:6" x14ac:dyDescent="0.3">
      <c r="A14" s="13">
        <v>2019</v>
      </c>
      <c r="B14" s="7">
        <v>28336.2076510078</v>
      </c>
      <c r="C14" s="7">
        <v>2975.07470603</v>
      </c>
      <c r="D14" s="7">
        <v>47980.454822131302</v>
      </c>
      <c r="E14" s="8">
        <f t="shared" si="0"/>
        <v>0.59057813761985301</v>
      </c>
      <c r="F14" s="9">
        <f t="shared" si="1"/>
        <v>6.200597132851119E-2</v>
      </c>
    </row>
    <row r="15" spans="1:6" x14ac:dyDescent="0.3">
      <c r="A15" s="13">
        <v>2020</v>
      </c>
      <c r="B15" s="7">
        <v>26127.691951754801</v>
      </c>
      <c r="C15" s="7">
        <v>1584.22062568</v>
      </c>
      <c r="D15" s="7">
        <v>42825.601105662798</v>
      </c>
      <c r="E15" s="8">
        <f t="shared" si="0"/>
        <v>0.61009515983886464</v>
      </c>
      <c r="F15" s="9">
        <f t="shared" si="1"/>
        <v>3.6992373364971159E-2</v>
      </c>
    </row>
    <row r="16" spans="1:6" x14ac:dyDescent="0.3">
      <c r="A16" s="13">
        <v>2021</v>
      </c>
      <c r="B16" s="7">
        <v>39756.502517099398</v>
      </c>
      <c r="C16" s="7">
        <v>3710.5676572697798</v>
      </c>
      <c r="D16" s="7">
        <v>62966.848102833697</v>
      </c>
      <c r="E16" s="8">
        <f t="shared" si="0"/>
        <v>0.63138784479368337</v>
      </c>
      <c r="F16" s="9">
        <f t="shared" si="1"/>
        <v>5.8928908926962682E-2</v>
      </c>
    </row>
    <row r="17" spans="1:6" ht="15" thickBot="1" x14ac:dyDescent="0.35">
      <c r="A17" s="14">
        <v>2022</v>
      </c>
      <c r="B17" s="10">
        <v>38119.865110812403</v>
      </c>
      <c r="C17" s="10">
        <v>5904.7810406147901</v>
      </c>
      <c r="D17" s="10">
        <v>66235.360320869193</v>
      </c>
      <c r="E17" s="11">
        <f t="shared" si="0"/>
        <v>0.5755213669276551</v>
      </c>
      <c r="F17" s="12">
        <f t="shared" si="1"/>
        <v>8.9148470122451098E-2</v>
      </c>
    </row>
    <row r="19" spans="1:6" x14ac:dyDescent="0.3">
      <c r="A19" s="1" t="s">
        <v>7</v>
      </c>
      <c r="E19" s="6"/>
    </row>
    <row r="20" spans="1:6" x14ac:dyDescent="0.3">
      <c r="A20" s="1" t="s">
        <v>8</v>
      </c>
    </row>
    <row r="21" spans="1:6" x14ac:dyDescent="0.3">
      <c r="A21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2023-02-09T18:16:16Z</dcterms:created>
  <dcterms:modified xsi:type="dcterms:W3CDTF">2025-04-21T02:07:55Z</dcterms:modified>
</cp:coreProperties>
</file>