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zo\REPORTE 27\excel descargables - 27\"/>
    </mc:Choice>
  </mc:AlternateContent>
  <xr:revisionPtr revIDLastSave="0" documentId="8_{C5082A41-EFC8-44F1-A770-B66B68C920FE}" xr6:coauthVersionLast="46" xr6:coauthVersionMax="46" xr10:uidLastSave="{00000000-0000-0000-0000-000000000000}"/>
  <bookViews>
    <workbookView xWindow="-120" yWindow="-120" windowWidth="20730" windowHeight="11160" xr2:uid="{D0FA3541-3998-418A-B8EF-F6A090FF66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3" authorId="0" shapeId="0" xr:uid="{40AD7729-CFF1-45BB-A1E7-0A587BA66E17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Incluye el canon minero, regalía minera, canon gasífero y canon petrolero.</t>
        </r>
      </text>
    </comment>
  </commentList>
</comments>
</file>

<file path=xl/sharedStrings.xml><?xml version="1.0" encoding="utf-8"?>
<sst xmlns="http://schemas.openxmlformats.org/spreadsheetml/2006/main" count="68" uniqueCount="38">
  <si>
    <t>(en soles)</t>
  </si>
  <si>
    <t>Departamentos</t>
  </si>
  <si>
    <t>Canon y regalías</t>
  </si>
  <si>
    <t>Recursos ordinarios</t>
  </si>
  <si>
    <t>Otros recursos determinados</t>
  </si>
  <si>
    <t>Población</t>
  </si>
  <si>
    <t>Amazonas</t>
  </si>
  <si>
    <t>Moquegua</t>
  </si>
  <si>
    <t>San Martín</t>
  </si>
  <si>
    <t>Cusco</t>
  </si>
  <si>
    <t>Lambayeque</t>
  </si>
  <si>
    <t>Tacna</t>
  </si>
  <si>
    <t>Madre de Dios</t>
  </si>
  <si>
    <t>Apurímac</t>
  </si>
  <si>
    <t>Callao</t>
  </si>
  <si>
    <t>Áncash</t>
  </si>
  <si>
    <t>Huánuco</t>
  </si>
  <si>
    <t>Huancavelica</t>
  </si>
  <si>
    <t>Pasco</t>
  </si>
  <si>
    <t>Arequipa</t>
  </si>
  <si>
    <t>Loreto</t>
  </si>
  <si>
    <t>Ayacucho</t>
  </si>
  <si>
    <t>Junín</t>
  </si>
  <si>
    <t>Promedio</t>
  </si>
  <si>
    <t>-</t>
  </si>
  <si>
    <t>Tumbes</t>
  </si>
  <si>
    <t>Ucayali</t>
  </si>
  <si>
    <t>Puno</t>
  </si>
  <si>
    <t>Cajamarca</t>
  </si>
  <si>
    <t>Ica</t>
  </si>
  <si>
    <t>La Libertad</t>
  </si>
  <si>
    <t>Lima</t>
  </si>
  <si>
    <t>Piura</t>
  </si>
  <si>
    <t>Total general</t>
  </si>
  <si>
    <t>Fuente: Portal de Transparencia Económica – MEF y Estimaciones y Proyecciones de Población Departamental (INEI)</t>
  </si>
  <si>
    <t>Elaboración: GPC.</t>
  </si>
  <si>
    <t>*Se consideran gobiernos regionales y locales.</t>
  </si>
  <si>
    <t>Distribución per cápita de transferencias a los gobiernos subnacionales* por región,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</si>
</sst>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5" fillId="0" borderId="1" xfId="0" applyFont="1" applyBorder="1" applyAlignment="1">
      <alignment horizontal="left"/>
    </xf>
    <xf numFmtId="3" fontId="5" fillId="0" borderId="1" xfId="0" applyNumberFormat="1" applyFont="1" applyBorder="1"/>
    <xf numFmtId="164" fontId="5" fillId="0" borderId="1" xfId="1" applyNumberFormat="1" applyFont="1" applyBorder="1"/>
    <xf numFmtId="0" fontId="5" fillId="0" borderId="1" xfId="0" applyFont="1" applyBorder="1"/>
    <xf numFmtId="0" fontId="4" fillId="2" borderId="1" xfId="0" applyFont="1" applyFill="1" applyBorder="1" applyAlignment="1">
      <alignment horizontal="left"/>
    </xf>
    <xf numFmtId="3" fontId="4" fillId="2" borderId="1" xfId="0" applyNumberFormat="1" applyFont="1" applyFill="1" applyBorder="1"/>
    <xf numFmtId="164" fontId="5" fillId="0" borderId="1" xfId="0" applyNumberFormat="1" applyFont="1" applyBorder="1"/>
    <xf numFmtId="0" fontId="8" fillId="0" borderId="1" xfId="0" applyFont="1" applyBorder="1"/>
    <xf numFmtId="164" fontId="5" fillId="0" borderId="1" xfId="0" applyNumberFormat="1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5D0B3-873D-4E97-AC1C-5DE96D27FC94}">
  <dimension ref="A1:K32"/>
  <sheetViews>
    <sheetView tabSelected="1" workbookViewId="0">
      <selection activeCell="G12" sqref="G12"/>
    </sheetView>
  </sheetViews>
  <sheetFormatPr baseColWidth="10" defaultColWidth="9.140625" defaultRowHeight="15" x14ac:dyDescent="0.25"/>
  <cols>
    <col min="2" max="2" width="15.7109375" bestFit="1" customWidth="1"/>
    <col min="3" max="3" width="18.85546875" bestFit="1" customWidth="1"/>
    <col min="4" max="4" width="27.5703125" bestFit="1" customWidth="1"/>
    <col min="7" max="7" width="14.85546875" bestFit="1" customWidth="1"/>
    <col min="8" max="8" width="15.7109375" bestFit="1" customWidth="1"/>
    <col min="9" max="9" width="18.85546875" bestFit="1" customWidth="1"/>
    <col min="10" max="10" width="27.5703125" bestFit="1" customWidth="1"/>
  </cols>
  <sheetData>
    <row r="1" spans="1:11" x14ac:dyDescent="0.25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2"/>
      <c r="G3" s="8" t="s">
        <v>1</v>
      </c>
      <c r="H3" s="8" t="s">
        <v>2</v>
      </c>
      <c r="I3" s="8" t="s">
        <v>3</v>
      </c>
      <c r="J3" s="8" t="s">
        <v>4</v>
      </c>
      <c r="K3" s="2"/>
    </row>
    <row r="4" spans="1:11" x14ac:dyDescent="0.25">
      <c r="A4" s="4" t="s">
        <v>6</v>
      </c>
      <c r="B4" s="5">
        <v>445.45999999999952</v>
      </c>
      <c r="C4" s="6">
        <v>115175826.81999999</v>
      </c>
      <c r="D4" s="6">
        <v>273624383.26999998</v>
      </c>
      <c r="E4" s="6">
        <v>428512</v>
      </c>
      <c r="F4" s="2"/>
      <c r="G4" s="7" t="s">
        <v>7</v>
      </c>
      <c r="H4" s="10">
        <v>2065.8305592642878</v>
      </c>
      <c r="I4" s="10">
        <v>274.01270912211487</v>
      </c>
      <c r="J4" s="10">
        <v>365.34065563439788</v>
      </c>
      <c r="K4" s="2"/>
    </row>
    <row r="5" spans="1:11" x14ac:dyDescent="0.25">
      <c r="A5" s="7" t="s">
        <v>15</v>
      </c>
      <c r="B5" s="5">
        <v>2884829518.9000001</v>
      </c>
      <c r="C5" s="6">
        <v>190472973.96000001</v>
      </c>
      <c r="D5" s="6">
        <v>435925408.19999886</v>
      </c>
      <c r="E5" s="6">
        <v>1188391</v>
      </c>
      <c r="F5" s="2"/>
      <c r="G5" s="7" t="s">
        <v>9</v>
      </c>
      <c r="H5" s="10">
        <v>1932.3925276656068</v>
      </c>
      <c r="I5" s="10">
        <v>184.0124360625199</v>
      </c>
      <c r="J5" s="10">
        <v>384.02802139084247</v>
      </c>
      <c r="K5" s="2"/>
    </row>
    <row r="6" spans="1:11" x14ac:dyDescent="0.25">
      <c r="A6" s="7" t="s">
        <v>13</v>
      </c>
      <c r="B6" s="5">
        <v>572101421.92999971</v>
      </c>
      <c r="C6" s="6">
        <v>163966962.19999999</v>
      </c>
      <c r="D6" s="6">
        <v>250471847.21000016</v>
      </c>
      <c r="E6" s="6">
        <v>430609</v>
      </c>
      <c r="F6" s="2"/>
      <c r="G6" s="7" t="s">
        <v>11</v>
      </c>
      <c r="H6" s="10">
        <v>1649.81278603226</v>
      </c>
      <c r="I6" s="10">
        <v>133.81250533291694</v>
      </c>
      <c r="J6" s="10">
        <v>249.66257157753802</v>
      </c>
      <c r="K6" s="2"/>
    </row>
    <row r="7" spans="1:11" x14ac:dyDescent="0.25">
      <c r="A7" s="4" t="s">
        <v>19</v>
      </c>
      <c r="B7" s="5">
        <v>1443375835.8299999</v>
      </c>
      <c r="C7" s="6">
        <v>143924474.19999999</v>
      </c>
      <c r="D7" s="6">
        <v>429989330.79000068</v>
      </c>
      <c r="E7" s="6">
        <v>1526669</v>
      </c>
      <c r="F7" s="2"/>
      <c r="G7" s="7" t="s">
        <v>13</v>
      </c>
      <c r="H7" s="10">
        <v>856.19446676683458</v>
      </c>
      <c r="I7" s="10">
        <v>380.77922709464963</v>
      </c>
      <c r="J7" s="10">
        <v>581.66886249474612</v>
      </c>
      <c r="K7" s="2"/>
    </row>
    <row r="8" spans="1:11" x14ac:dyDescent="0.25">
      <c r="A8" s="4" t="s">
        <v>21</v>
      </c>
      <c r="B8" s="5">
        <v>147612607.03999993</v>
      </c>
      <c r="C8" s="6">
        <v>290385086.68000001</v>
      </c>
      <c r="D8" s="6">
        <v>327926646.09000027</v>
      </c>
      <c r="E8" s="6">
        <v>669979</v>
      </c>
      <c r="F8" s="2"/>
      <c r="G8" s="7" t="s">
        <v>15</v>
      </c>
      <c r="H8" s="10">
        <v>1247.765427615996</v>
      </c>
      <c r="I8" s="10">
        <v>160.27803472089573</v>
      </c>
      <c r="J8" s="10">
        <v>366.81984986422725</v>
      </c>
      <c r="K8" s="2"/>
    </row>
    <row r="9" spans="1:11" x14ac:dyDescent="0.25">
      <c r="A9" s="4" t="s">
        <v>28</v>
      </c>
      <c r="B9" s="5">
        <v>341827526.58000016</v>
      </c>
      <c r="C9" s="6">
        <v>364310683.80000001</v>
      </c>
      <c r="D9" s="6">
        <v>741406140.86999989</v>
      </c>
      <c r="E9" s="6">
        <v>1455245</v>
      </c>
      <c r="F9" s="2"/>
      <c r="G9" s="7" t="s">
        <v>17</v>
      </c>
      <c r="H9" s="10">
        <v>495.21614553684043</v>
      </c>
      <c r="I9" s="10">
        <v>439.51092076036116</v>
      </c>
      <c r="J9" s="10">
        <v>746.88932335442962</v>
      </c>
      <c r="K9" s="2"/>
    </row>
    <row r="10" spans="1:11" x14ac:dyDescent="0.25">
      <c r="A10" s="4" t="s">
        <v>14</v>
      </c>
      <c r="B10" s="5">
        <v>166297.10999999999</v>
      </c>
      <c r="C10" s="6">
        <v>57271827</v>
      </c>
      <c r="D10" s="6">
        <v>762971615.13999999</v>
      </c>
      <c r="E10" s="6">
        <v>1151480</v>
      </c>
      <c r="F10" s="2"/>
      <c r="G10" s="7" t="s">
        <v>19</v>
      </c>
      <c r="H10" s="10">
        <v>925.18475801237821</v>
      </c>
      <c r="I10" s="10">
        <v>94.273528970588899</v>
      </c>
      <c r="J10" s="10">
        <v>281.65196960834385</v>
      </c>
      <c r="K10" s="2"/>
    </row>
    <row r="11" spans="1:11" x14ac:dyDescent="0.25">
      <c r="A11" s="4" t="s">
        <v>9</v>
      </c>
      <c r="B11" s="5">
        <v>4335079135.3999996</v>
      </c>
      <c r="C11" s="6">
        <v>252084524.56</v>
      </c>
      <c r="D11" s="6">
        <v>526092275.39999962</v>
      </c>
      <c r="E11" s="6">
        <v>1369932</v>
      </c>
      <c r="F11" s="2"/>
      <c r="G11" s="7" t="s">
        <v>21</v>
      </c>
      <c r="H11" s="10">
        <v>315.23969748305501</v>
      </c>
      <c r="I11" s="10">
        <v>433.42416207075149</v>
      </c>
      <c r="J11" s="10">
        <v>489.4580965821321</v>
      </c>
      <c r="K11" s="2"/>
    </row>
    <row r="12" spans="1:11" x14ac:dyDescent="0.25">
      <c r="A12" s="4" t="s">
        <v>17</v>
      </c>
      <c r="B12" s="5">
        <v>10367742.069999998</v>
      </c>
      <c r="C12" s="6">
        <v>157501375.51999998</v>
      </c>
      <c r="D12" s="6">
        <v>267652270.35999998</v>
      </c>
      <c r="E12" s="6">
        <v>358356</v>
      </c>
      <c r="F12" s="2"/>
      <c r="G12" s="11" t="s">
        <v>23</v>
      </c>
      <c r="H12" s="12" t="s">
        <v>24</v>
      </c>
      <c r="I12" s="12" t="s">
        <v>24</v>
      </c>
      <c r="J12" s="10">
        <v>1122.2261054247101</v>
      </c>
      <c r="K12" s="2"/>
    </row>
    <row r="13" spans="1:11" x14ac:dyDescent="0.25">
      <c r="A13" s="7" t="s">
        <v>16</v>
      </c>
      <c r="B13" s="5">
        <v>27388006.219999999</v>
      </c>
      <c r="C13" s="6">
        <v>150117251.43000001</v>
      </c>
      <c r="D13" s="6">
        <v>474307577.13</v>
      </c>
      <c r="E13" s="6">
        <v>758416</v>
      </c>
      <c r="F13" s="2"/>
      <c r="G13" s="7" t="s">
        <v>18</v>
      </c>
      <c r="H13" s="10">
        <v>178.52800972522724</v>
      </c>
      <c r="I13" s="10">
        <v>198.53454442073237</v>
      </c>
      <c r="J13" s="10">
        <v>739.56321748473272</v>
      </c>
      <c r="K13" s="2"/>
    </row>
    <row r="14" spans="1:11" x14ac:dyDescent="0.25">
      <c r="A14" s="4" t="s">
        <v>29</v>
      </c>
      <c r="B14" s="5">
        <v>1294829915.8300004</v>
      </c>
      <c r="C14" s="6">
        <v>71030688.99000001</v>
      </c>
      <c r="D14" s="6">
        <v>267486248.63000023</v>
      </c>
      <c r="E14" s="6">
        <v>998144</v>
      </c>
      <c r="F14" s="2"/>
      <c r="G14" s="7" t="s">
        <v>20</v>
      </c>
      <c r="H14" s="10">
        <v>81.14009395837256</v>
      </c>
      <c r="I14" s="10">
        <v>140.8386339586618</v>
      </c>
      <c r="J14" s="10">
        <v>797.34008836561213</v>
      </c>
      <c r="K14" s="2"/>
    </row>
    <row r="15" spans="1:11" x14ac:dyDescent="0.25">
      <c r="A15" s="7" t="s">
        <v>22</v>
      </c>
      <c r="B15" s="5">
        <v>351058733.13000011</v>
      </c>
      <c r="C15" s="6">
        <v>243793548.34999999</v>
      </c>
      <c r="D15" s="6">
        <v>552429900.66999996</v>
      </c>
      <c r="E15" s="6">
        <v>1369003</v>
      </c>
      <c r="F15" s="2"/>
      <c r="G15" s="7" t="s">
        <v>28</v>
      </c>
      <c r="H15" s="10">
        <v>237.55477974499144</v>
      </c>
      <c r="I15" s="10">
        <v>250.34319568182678</v>
      </c>
      <c r="J15" s="10">
        <v>509.47169780346258</v>
      </c>
      <c r="K15" s="2"/>
    </row>
    <row r="16" spans="1:11" x14ac:dyDescent="0.25">
      <c r="A16" s="4" t="s">
        <v>30</v>
      </c>
      <c r="B16" s="5">
        <v>362211280.55999994</v>
      </c>
      <c r="C16" s="6">
        <v>255760948.88</v>
      </c>
      <c r="D16" s="6">
        <v>641080917.21000004</v>
      </c>
      <c r="E16" s="6">
        <v>2048492</v>
      </c>
      <c r="F16" s="2"/>
      <c r="G16" s="7" t="s">
        <v>29</v>
      </c>
      <c r="H16" s="10">
        <v>640.10517789016399</v>
      </c>
      <c r="I16" s="10">
        <v>71.162767085711096</v>
      </c>
      <c r="J16" s="10">
        <v>267.98362624030221</v>
      </c>
      <c r="K16" s="2"/>
    </row>
    <row r="17" spans="1:11" x14ac:dyDescent="0.25">
      <c r="A17" s="4" t="s">
        <v>10</v>
      </c>
      <c r="B17" s="5">
        <v>2189896.7099999995</v>
      </c>
      <c r="C17" s="6">
        <v>81125248.620000005</v>
      </c>
      <c r="D17" s="6">
        <v>385908812.52999997</v>
      </c>
      <c r="E17" s="6">
        <v>1325912</v>
      </c>
      <c r="F17" s="2"/>
      <c r="G17" s="7" t="s">
        <v>6</v>
      </c>
      <c r="H17" s="10">
        <v>1.545580987230229E-4</v>
      </c>
      <c r="I17" s="10">
        <v>268.78086686020458</v>
      </c>
      <c r="J17" s="10">
        <v>638.54543926424458</v>
      </c>
      <c r="K17" s="2"/>
    </row>
    <row r="18" spans="1:11" x14ac:dyDescent="0.25">
      <c r="A18" s="4" t="s">
        <v>31</v>
      </c>
      <c r="B18" s="5">
        <v>213905927.08999991</v>
      </c>
      <c r="C18" s="6">
        <v>373813292.88</v>
      </c>
      <c r="D18" s="6">
        <v>1840246846.29</v>
      </c>
      <c r="E18" s="6">
        <v>10814450</v>
      </c>
      <c r="F18" s="2"/>
      <c r="G18" s="7" t="s">
        <v>16</v>
      </c>
      <c r="H18" s="10">
        <v>26.265442092466404</v>
      </c>
      <c r="I18" s="10">
        <v>197.93523795647772</v>
      </c>
      <c r="J18" s="10">
        <v>625.39236662992346</v>
      </c>
      <c r="K18" s="2"/>
    </row>
    <row r="19" spans="1:11" x14ac:dyDescent="0.25">
      <c r="A19" s="4" t="s">
        <v>20</v>
      </c>
      <c r="B19" s="5">
        <v>158927837.08000001</v>
      </c>
      <c r="C19" s="6">
        <v>146057409.54000002</v>
      </c>
      <c r="D19" s="6">
        <v>826885525.33999991</v>
      </c>
      <c r="E19" s="6">
        <v>1037055</v>
      </c>
      <c r="F19" s="2"/>
      <c r="G19" s="7" t="s">
        <v>27</v>
      </c>
      <c r="H19" s="10">
        <v>98.705251366886756</v>
      </c>
      <c r="I19" s="10">
        <v>175.9975334170669</v>
      </c>
      <c r="J19" s="10">
        <v>572.43847094367288</v>
      </c>
      <c r="K19" s="2"/>
    </row>
    <row r="20" spans="1:11" x14ac:dyDescent="0.25">
      <c r="A20" s="4" t="s">
        <v>12</v>
      </c>
      <c r="B20" s="5">
        <v>4454728.49</v>
      </c>
      <c r="C20" s="6">
        <v>28842427.739999998</v>
      </c>
      <c r="D20" s="6">
        <v>96869267.680000007</v>
      </c>
      <c r="E20" s="6">
        <v>179688</v>
      </c>
      <c r="F20" s="2"/>
      <c r="G20" s="7" t="s">
        <v>25</v>
      </c>
      <c r="H20" s="10">
        <v>427.7339332921411</v>
      </c>
      <c r="I20" s="10">
        <v>111.81655534351145</v>
      </c>
      <c r="J20" s="10">
        <v>286.73693588881241</v>
      </c>
      <c r="K20" s="2"/>
    </row>
    <row r="21" spans="1:11" x14ac:dyDescent="0.25">
      <c r="A21" s="4" t="s">
        <v>7</v>
      </c>
      <c r="B21" s="5">
        <v>766377391.79999995</v>
      </c>
      <c r="C21" s="6">
        <v>53483170.629999995</v>
      </c>
      <c r="D21" s="6">
        <v>71309015.869999945</v>
      </c>
      <c r="E21" s="6">
        <v>195185</v>
      </c>
      <c r="F21" s="2"/>
      <c r="G21" s="7" t="s">
        <v>26</v>
      </c>
      <c r="H21" s="10">
        <v>201.02687780544483</v>
      </c>
      <c r="I21" s="10">
        <v>129.05568559096946</v>
      </c>
      <c r="J21" s="10">
        <v>446.32779123505986</v>
      </c>
      <c r="K21" s="2"/>
    </row>
    <row r="22" spans="1:11" x14ac:dyDescent="0.25">
      <c r="A22" s="4" t="s">
        <v>18</v>
      </c>
      <c r="B22" s="5">
        <v>117700868.46000001</v>
      </c>
      <c r="C22" s="6">
        <v>53771493.079999998</v>
      </c>
      <c r="D22" s="6">
        <v>200304780.94999999</v>
      </c>
      <c r="E22" s="6">
        <v>270842</v>
      </c>
      <c r="F22" s="2"/>
      <c r="G22" s="7" t="s">
        <v>8</v>
      </c>
      <c r="H22" s="10">
        <v>1.6009745319796551</v>
      </c>
      <c r="I22" s="10">
        <v>177.35813585135546</v>
      </c>
      <c r="J22" s="10">
        <v>575.81429868715441</v>
      </c>
      <c r="K22" s="2"/>
    </row>
    <row r="23" spans="1:11" x14ac:dyDescent="0.25">
      <c r="A23" s="4" t="s">
        <v>32</v>
      </c>
      <c r="B23" s="5">
        <v>660870909.00000024</v>
      </c>
      <c r="C23" s="6">
        <v>201954083.94999999</v>
      </c>
      <c r="D23" s="6">
        <v>716416116.13999975</v>
      </c>
      <c r="E23" s="6">
        <v>2077039</v>
      </c>
      <c r="F23" s="2"/>
      <c r="G23" s="7" t="s">
        <v>14</v>
      </c>
      <c r="H23" s="10">
        <v>9.9255883471705992</v>
      </c>
      <c r="I23" s="10">
        <v>49.737578594504463</v>
      </c>
      <c r="J23" s="10">
        <v>662.60083991037618</v>
      </c>
      <c r="K23" s="2"/>
    </row>
    <row r="24" spans="1:11" x14ac:dyDescent="0.25">
      <c r="A24" s="4" t="s">
        <v>27</v>
      </c>
      <c r="B24" s="5">
        <v>409654028.48000008</v>
      </c>
      <c r="C24" s="6">
        <v>217053710.02000001</v>
      </c>
      <c r="D24" s="6">
        <v>705975200.13</v>
      </c>
      <c r="E24" s="6">
        <v>1233277</v>
      </c>
      <c r="F24" s="2"/>
      <c r="G24" s="7" t="s">
        <v>12</v>
      </c>
      <c r="H24" s="10">
        <v>21.108364387159963</v>
      </c>
      <c r="I24" s="10">
        <v>160.51393381861894</v>
      </c>
      <c r="J24" s="10">
        <v>539.09703307956022</v>
      </c>
      <c r="K24" s="2"/>
    </row>
    <row r="25" spans="1:11" x14ac:dyDescent="0.25">
      <c r="A25" s="7" t="s">
        <v>8</v>
      </c>
      <c r="B25" s="5">
        <v>1880838.9999999995</v>
      </c>
      <c r="C25" s="6">
        <v>161870159.28</v>
      </c>
      <c r="D25" s="6">
        <v>525530739.24000001</v>
      </c>
      <c r="E25" s="6">
        <v>912674</v>
      </c>
      <c r="F25" s="2"/>
      <c r="G25" s="7" t="s">
        <v>32</v>
      </c>
      <c r="H25" s="10">
        <v>212.62199031409628</v>
      </c>
      <c r="I25" s="10">
        <v>97.231724560780989</v>
      </c>
      <c r="J25" s="10">
        <v>344.92184120760356</v>
      </c>
      <c r="K25" s="2"/>
    </row>
    <row r="26" spans="1:11" x14ac:dyDescent="0.25">
      <c r="A26" s="4" t="s">
        <v>11</v>
      </c>
      <c r="B26" s="5">
        <v>1144046632.7</v>
      </c>
      <c r="C26" s="6">
        <v>50559984.640000001</v>
      </c>
      <c r="D26" s="6">
        <v>94333005.370000124</v>
      </c>
      <c r="E26" s="6">
        <v>377842</v>
      </c>
      <c r="F26" s="2"/>
      <c r="G26" s="7" t="s">
        <v>22</v>
      </c>
      <c r="H26" s="10">
        <v>72.072450666653069</v>
      </c>
      <c r="I26" s="10">
        <v>178.08109138548272</v>
      </c>
      <c r="J26" s="10">
        <v>403.52716587911056</v>
      </c>
      <c r="K26" s="2"/>
    </row>
    <row r="27" spans="1:11" x14ac:dyDescent="0.25">
      <c r="A27" s="4" t="s">
        <v>25</v>
      </c>
      <c r="B27" s="5">
        <v>162237247.47</v>
      </c>
      <c r="C27" s="6">
        <v>28592835</v>
      </c>
      <c r="D27" s="6">
        <v>73322075.349999994</v>
      </c>
      <c r="E27" s="6">
        <v>255712</v>
      </c>
      <c r="F27" s="2"/>
      <c r="G27" s="7" t="s">
        <v>30</v>
      </c>
      <c r="H27" s="10">
        <v>148.99100361143709</v>
      </c>
      <c r="I27" s="10">
        <v>124.85328177019973</v>
      </c>
      <c r="J27" s="10">
        <v>312.95260963186581</v>
      </c>
      <c r="K27" s="2"/>
    </row>
    <row r="28" spans="1:11" x14ac:dyDescent="0.25">
      <c r="A28" s="4" t="s">
        <v>26</v>
      </c>
      <c r="B28" s="5">
        <v>60167617.24000001</v>
      </c>
      <c r="C28" s="6">
        <v>77743145</v>
      </c>
      <c r="D28" s="6">
        <v>268867861.44000006</v>
      </c>
      <c r="E28" s="6">
        <v>602400</v>
      </c>
      <c r="F28" s="2"/>
      <c r="G28" s="7" t="s">
        <v>10</v>
      </c>
      <c r="H28" s="10">
        <v>1.6963878221179087</v>
      </c>
      <c r="I28" s="10">
        <v>61.184489332625397</v>
      </c>
      <c r="J28" s="10">
        <v>291.05160261766991</v>
      </c>
      <c r="K28" s="2"/>
    </row>
    <row r="29" spans="1:11" x14ac:dyDescent="0.25">
      <c r="A29" s="8" t="s">
        <v>33</v>
      </c>
      <c r="B29" s="9">
        <v>10019664855.440001</v>
      </c>
      <c r="C29" s="9">
        <f>SUM(C4:C28)</f>
        <v>3930663132.7699995</v>
      </c>
      <c r="D29" s="9">
        <f>SUM(D4:D28)</f>
        <v>11757333807.300001</v>
      </c>
      <c r="E29" s="9">
        <v>33035304</v>
      </c>
      <c r="F29" s="2"/>
      <c r="G29" s="7" t="s">
        <v>31</v>
      </c>
      <c r="H29" s="10">
        <v>31.394986903633548</v>
      </c>
      <c r="I29" s="10">
        <v>34.566093780081282</v>
      </c>
      <c r="J29" s="10">
        <v>170.16555130311758</v>
      </c>
      <c r="K29" s="2"/>
    </row>
    <row r="30" spans="1:11" x14ac:dyDescent="0.25">
      <c r="A30" t="s">
        <v>34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t="s">
        <v>35</v>
      </c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t="s">
        <v>36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Usuario</cp:lastModifiedBy>
  <dcterms:created xsi:type="dcterms:W3CDTF">2023-02-21T19:58:13Z</dcterms:created>
  <dcterms:modified xsi:type="dcterms:W3CDTF">2025-04-21T15:06:49Z</dcterms:modified>
</cp:coreProperties>
</file>