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C40B5C7F-DFA5-42B5-A9A4-1DBCD73AEF98}" xr6:coauthVersionLast="47" xr6:coauthVersionMax="47" xr10:uidLastSave="{00000000-0000-0000-0000-000000000000}"/>
  <bookViews>
    <workbookView xWindow="-108" yWindow="-108" windowWidth="23256" windowHeight="13896" xr2:uid="{ADB094DE-3CD4-4FFB-9F82-E578C4B6CE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<sst xmlns="http://schemas.openxmlformats.org/spreadsheetml/2006/main" count="33" uniqueCount="32">
  <si>
    <t>Total general</t>
  </si>
  <si>
    <t>Participación %</t>
  </si>
  <si>
    <t>Amazonas</t>
  </si>
  <si>
    <t>Callao</t>
  </si>
  <si>
    <t>Lambayeque</t>
  </si>
  <si>
    <t>Madre de Dios</t>
  </si>
  <si>
    <t>Huánuco</t>
  </si>
  <si>
    <t>Pasco</t>
  </si>
  <si>
    <t>Huancavelica</t>
  </si>
  <si>
    <t>Junín</t>
  </si>
  <si>
    <t>Loreto</t>
  </si>
  <si>
    <t>Tumbes</t>
  </si>
  <si>
    <t>Puno</t>
  </si>
  <si>
    <t>Ucayali</t>
  </si>
  <si>
    <t>Ayacucho</t>
  </si>
  <si>
    <t>La Libertad</t>
  </si>
  <si>
    <t>Lima</t>
  </si>
  <si>
    <t>Cajamarca</t>
  </si>
  <si>
    <t>Apurímac</t>
  </si>
  <si>
    <t>Moquegua</t>
  </si>
  <si>
    <t>Piura</t>
  </si>
  <si>
    <t>Tacna</t>
  </si>
  <si>
    <t>Ica</t>
  </si>
  <si>
    <t>Arequipa</t>
  </si>
  <si>
    <t>Áncash</t>
  </si>
  <si>
    <t>Cusco</t>
  </si>
  <si>
    <t>(porcentaje)</t>
  </si>
  <si>
    <t>Fuente: Portal de Transparencia Económica - MEF.</t>
  </si>
  <si>
    <t>Elaboración: GPC.</t>
  </si>
  <si>
    <t>Transferencias acreditadas de la renta de las actividades extractivas según región, 2022</t>
  </si>
  <si>
    <t>Departamento</t>
  </si>
  <si>
    <t>San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</si>
</sst>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64" fontId="3" fillId="3" borderId="0" xfId="0" applyNumberFormat="1" applyFont="1" applyFill="1"/>
    <xf numFmtId="9" fontId="3" fillId="3" borderId="2" xfId="1" applyFont="1" applyFill="1" applyBorder="1"/>
    <xf numFmtId="9" fontId="5" fillId="3" borderId="3" xfId="1" applyFont="1" applyFill="1" applyBorder="1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left"/>
    </xf>
    <xf numFmtId="164" fontId="5" fillId="3" borderId="4" xfId="0" applyNumberFormat="1" applyFont="1" applyFill="1" applyBorder="1"/>
  </cellXfs>
  <cellStyles count="2">
    <cellStyle name="Normal" xfId="0" builtinId="0"/>
    <cellStyle name="Porcentaje 2" xfId="1" xr:uid="{3F604A26-BA8D-422C-AF3D-379F5EA0E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FC6B-610A-408D-96C5-DBC877C82390}">
  <dimension ref="A1:C33"/>
  <sheetViews>
    <sheetView tabSelected="1" zoomScale="98" zoomScaleNormal="98" workbookViewId="0">
      <selection activeCell="A4" sqref="A4:C30"/>
    </sheetView>
  </sheetViews>
  <sheetFormatPr baseColWidth="10" defaultColWidth="8.88671875" defaultRowHeight="14.4" x14ac:dyDescent="0.3"/>
  <cols>
    <col min="1" max="1" width="34.44140625" customWidth="1"/>
    <col min="2" max="2" width="11.21875" bestFit="1" customWidth="1"/>
    <col min="3" max="3" width="12.77734375" bestFit="1" customWidth="1"/>
  </cols>
  <sheetData>
    <row r="1" spans="1:3" x14ac:dyDescent="0.3">
      <c r="A1" s="1" t="s">
        <v>29</v>
      </c>
    </row>
    <row r="2" spans="1:3" x14ac:dyDescent="0.3">
      <c r="A2" s="1" t="s">
        <v>26</v>
      </c>
    </row>
    <row r="3" spans="1:3" ht="15" thickBot="1" x14ac:dyDescent="0.35"/>
    <row r="4" spans="1:3" x14ac:dyDescent="0.3">
      <c r="A4" s="6" t="s">
        <v>30</v>
      </c>
      <c r="B4" s="6" t="s">
        <v>0</v>
      </c>
      <c r="C4" s="2" t="s">
        <v>1</v>
      </c>
    </row>
    <row r="5" spans="1:3" x14ac:dyDescent="0.3">
      <c r="A5" s="7" t="s">
        <v>2</v>
      </c>
      <c r="B5" s="3">
        <v>445.45999999999952</v>
      </c>
      <c r="C5" s="4">
        <f t="shared" ref="C5:C30" si="0">B5/$B$30</f>
        <v>2.7387833259908609E-8</v>
      </c>
    </row>
    <row r="6" spans="1:3" x14ac:dyDescent="0.3">
      <c r="A6" s="7" t="s">
        <v>3</v>
      </c>
      <c r="B6" s="3">
        <v>166297.10999999999</v>
      </c>
      <c r="C6" s="4">
        <f t="shared" si="0"/>
        <v>1.0224301890820016E-5</v>
      </c>
    </row>
    <row r="7" spans="1:3" x14ac:dyDescent="0.3">
      <c r="A7" s="7" t="s">
        <v>31</v>
      </c>
      <c r="B7" s="3">
        <v>1880838.9999999995</v>
      </c>
      <c r="C7" s="4">
        <f t="shared" si="0"/>
        <v>1.1563800323425961E-4</v>
      </c>
    </row>
    <row r="8" spans="1:3" x14ac:dyDescent="0.3">
      <c r="A8" s="7" t="s">
        <v>4</v>
      </c>
      <c r="B8" s="3">
        <v>2189896.7099999995</v>
      </c>
      <c r="C8" s="4">
        <f t="shared" si="0"/>
        <v>1.3463953205653141E-4</v>
      </c>
    </row>
    <row r="9" spans="1:3" x14ac:dyDescent="0.3">
      <c r="A9" s="7" t="s">
        <v>5</v>
      </c>
      <c r="B9" s="3">
        <v>4454728.49</v>
      </c>
      <c r="C9" s="4">
        <f t="shared" si="0"/>
        <v>2.7388623243901718E-4</v>
      </c>
    </row>
    <row r="10" spans="1:3" x14ac:dyDescent="0.3">
      <c r="A10" s="7" t="s">
        <v>6</v>
      </c>
      <c r="B10" s="3">
        <v>27388006.219999999</v>
      </c>
      <c r="C10" s="4">
        <f t="shared" si="0"/>
        <v>1.6838731820470988E-3</v>
      </c>
    </row>
    <row r="11" spans="1:3" x14ac:dyDescent="0.3">
      <c r="A11" s="7" t="s">
        <v>7</v>
      </c>
      <c r="B11" s="3">
        <v>117700868.46000001</v>
      </c>
      <c r="C11" s="4">
        <f t="shared" si="0"/>
        <v>7.236501054929555E-3</v>
      </c>
    </row>
    <row r="12" spans="1:3" x14ac:dyDescent="0.3">
      <c r="A12" s="7" t="s">
        <v>8</v>
      </c>
      <c r="B12" s="3">
        <v>119488860.43999998</v>
      </c>
      <c r="C12" s="4">
        <f t="shared" si="0"/>
        <v>7.3464306248534391E-3</v>
      </c>
    </row>
    <row r="13" spans="1:3" x14ac:dyDescent="0.3">
      <c r="A13" s="7" t="s">
        <v>10</v>
      </c>
      <c r="B13" s="3">
        <v>158927837.08000001</v>
      </c>
      <c r="C13" s="4">
        <f t="shared" si="0"/>
        <v>9.7712232350939832E-3</v>
      </c>
    </row>
    <row r="14" spans="1:3" x14ac:dyDescent="0.3">
      <c r="A14" s="7" t="s">
        <v>11</v>
      </c>
      <c r="B14" s="3">
        <v>162237247.47</v>
      </c>
      <c r="C14" s="4">
        <f t="shared" si="0"/>
        <v>9.9746928618841078E-3</v>
      </c>
    </row>
    <row r="15" spans="1:3" x14ac:dyDescent="0.3">
      <c r="A15" s="7" t="s">
        <v>13</v>
      </c>
      <c r="B15" s="3">
        <v>199060931.85000002</v>
      </c>
      <c r="C15" s="4">
        <f t="shared" si="0"/>
        <v>1.2238691712094997E-2</v>
      </c>
    </row>
    <row r="16" spans="1:3" x14ac:dyDescent="0.3">
      <c r="A16" s="7" t="s">
        <v>14</v>
      </c>
      <c r="B16" s="3">
        <v>336376400.04999995</v>
      </c>
      <c r="C16" s="4">
        <f t="shared" si="0"/>
        <v>2.0681140297978993E-2</v>
      </c>
    </row>
    <row r="17" spans="1:3" x14ac:dyDescent="0.3">
      <c r="A17" s="7" t="s">
        <v>17</v>
      </c>
      <c r="B17" s="3">
        <v>341827526.58000016</v>
      </c>
      <c r="C17" s="4">
        <f t="shared" si="0"/>
        <v>2.1016287212364818E-2</v>
      </c>
    </row>
    <row r="18" spans="1:3" x14ac:dyDescent="0.3">
      <c r="A18" s="7" t="s">
        <v>9</v>
      </c>
      <c r="B18" s="3">
        <v>351058733.13000011</v>
      </c>
      <c r="C18" s="4">
        <f t="shared" si="0"/>
        <v>2.1583841528755011E-2</v>
      </c>
    </row>
    <row r="19" spans="1:3" x14ac:dyDescent="0.3">
      <c r="A19" s="7" t="s">
        <v>15</v>
      </c>
      <c r="B19" s="3">
        <v>362211280.55999994</v>
      </c>
      <c r="C19" s="4">
        <f t="shared" si="0"/>
        <v>2.2269523990560914E-2</v>
      </c>
    </row>
    <row r="20" spans="1:3" x14ac:dyDescent="0.3">
      <c r="A20" s="7" t="s">
        <v>16</v>
      </c>
      <c r="B20" s="3">
        <v>395373245.46999979</v>
      </c>
      <c r="C20" s="4">
        <f t="shared" si="0"/>
        <v>2.4308392498453919E-2</v>
      </c>
    </row>
    <row r="21" spans="1:3" x14ac:dyDescent="0.3">
      <c r="A21" s="7" t="s">
        <v>12</v>
      </c>
      <c r="B21" s="3">
        <v>409654028.48000008</v>
      </c>
      <c r="C21" s="4">
        <f t="shared" si="0"/>
        <v>2.5186405572352414E-2</v>
      </c>
    </row>
    <row r="22" spans="1:3" x14ac:dyDescent="0.3">
      <c r="A22" s="7" t="s">
        <v>18</v>
      </c>
      <c r="B22" s="3">
        <v>572101421.92999971</v>
      </c>
      <c r="C22" s="4">
        <f t="shared" si="0"/>
        <v>3.5174018658410341E-2</v>
      </c>
    </row>
    <row r="23" spans="1:3" x14ac:dyDescent="0.3">
      <c r="A23" s="7" t="s">
        <v>20</v>
      </c>
      <c r="B23" s="3">
        <v>660870909.00000024</v>
      </c>
      <c r="C23" s="4">
        <f t="shared" si="0"/>
        <v>4.063175652587496E-2</v>
      </c>
    </row>
    <row r="24" spans="1:3" x14ac:dyDescent="0.3">
      <c r="A24" s="7" t="s">
        <v>19</v>
      </c>
      <c r="B24" s="3">
        <v>766377391.79999995</v>
      </c>
      <c r="C24" s="4">
        <f t="shared" si="0"/>
        <v>4.7118520677012686E-2</v>
      </c>
    </row>
    <row r="25" spans="1:3" x14ac:dyDescent="0.3">
      <c r="A25" s="7" t="s">
        <v>21</v>
      </c>
      <c r="B25" s="3">
        <v>1144046632.7</v>
      </c>
      <c r="C25" s="4">
        <f t="shared" si="0"/>
        <v>7.0338433120701163E-2</v>
      </c>
    </row>
    <row r="26" spans="1:3" x14ac:dyDescent="0.3">
      <c r="A26" s="7" t="s">
        <v>23</v>
      </c>
      <c r="B26" s="3">
        <v>1443375835.8299999</v>
      </c>
      <c r="C26" s="4">
        <f t="shared" si="0"/>
        <v>8.8741832539606921E-2</v>
      </c>
    </row>
    <row r="27" spans="1:3" x14ac:dyDescent="0.3">
      <c r="A27" s="7" t="s">
        <v>22</v>
      </c>
      <c r="B27" s="3">
        <v>1468208501.8400004</v>
      </c>
      <c r="C27" s="4">
        <f t="shared" si="0"/>
        <v>9.0268597941844816E-2</v>
      </c>
    </row>
    <row r="28" spans="1:3" x14ac:dyDescent="0.3">
      <c r="A28" s="7" t="s">
        <v>24</v>
      </c>
      <c r="B28" s="3">
        <v>2884829518.9000001</v>
      </c>
      <c r="C28" s="4">
        <f t="shared" si="0"/>
        <v>0.17736548701767982</v>
      </c>
    </row>
    <row r="29" spans="1:3" x14ac:dyDescent="0.3">
      <c r="A29" s="7" t="s">
        <v>25</v>
      </c>
      <c r="B29" s="3">
        <v>4335079135.3999996</v>
      </c>
      <c r="C29" s="4">
        <f t="shared" si="0"/>
        <v>0.26652993429004646</v>
      </c>
    </row>
    <row r="30" spans="1:3" ht="15" thickBot="1" x14ac:dyDescent="0.35">
      <c r="A30" s="8" t="s">
        <v>0</v>
      </c>
      <c r="B30" s="9">
        <v>16264886519.959995</v>
      </c>
      <c r="C30" s="5">
        <f t="shared" si="0"/>
        <v>1</v>
      </c>
    </row>
    <row r="32" spans="1:3" x14ac:dyDescent="0.3">
      <c r="A32" s="1" t="s">
        <v>27</v>
      </c>
    </row>
    <row r="33" spans="1:1" x14ac:dyDescent="0.3">
      <c r="A33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2023-02-21T19:38:15Z</dcterms:created>
  <dcterms:modified xsi:type="dcterms:W3CDTF">2025-04-21T03:48:28Z</dcterms:modified>
</cp:coreProperties>
</file>